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issste-my.sharepoint.com/personal/raul_rojaso_issste_gob_mx/Documents/ANUARIO ESTADÍSTICO/DEFINITIVO/18 Estancia Temporal/"/>
    </mc:Choice>
  </mc:AlternateContent>
  <xr:revisionPtr revIDLastSave="3" documentId="13_ncr:1_{88B447FB-3D8C-476B-91F5-94E201FB3EF2}" xr6:coauthVersionLast="45" xr6:coauthVersionMax="45" xr10:uidLastSave="{50496B40-DD47-4EDB-AC7B-0E57F054A788}"/>
  <bookViews>
    <workbookView xWindow="-120" yWindow="-120" windowWidth="24240" windowHeight="13140" xr2:uid="{00000000-000D-0000-FFFF-FFFF00000000}"/>
  </bookViews>
  <sheets>
    <sheet name="18.1_2020" sheetId="1" r:id="rId1"/>
  </sheets>
  <definedNames>
    <definedName name="_xlnm.Print_Area" localSheetId="0">'18.1_2020'!$O$1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27" i="1"/>
  <c r="D28" i="1"/>
  <c r="D29" i="1"/>
  <c r="E16" i="1"/>
  <c r="F16" i="1"/>
  <c r="D17" i="1"/>
</calcChain>
</file>

<file path=xl/sharedStrings.xml><?xml version="1.0" encoding="utf-8"?>
<sst xmlns="http://schemas.openxmlformats.org/spreadsheetml/2006/main" count="27" uniqueCount="27">
  <si>
    <t>M E S</t>
  </si>
  <si>
    <t>TOTAL</t>
  </si>
  <si>
    <t>18. 1 ESTANCIA TEMPORAL PARA ENFERMOS DE LOS ESTADOS</t>
  </si>
  <si>
    <t>Anuario estadístico 2020</t>
  </si>
  <si>
    <t>Salida de pacientes</t>
  </si>
  <si>
    <t>Acompañantes</t>
  </si>
  <si>
    <t>Total</t>
  </si>
  <si>
    <t>Días cama</t>
  </si>
  <si>
    <t>Días estancia</t>
  </si>
  <si>
    <t>Número de empleados</t>
  </si>
  <si>
    <t>Número de camas</t>
  </si>
  <si>
    <t>% de ocupación</t>
  </si>
  <si>
    <t>Promedio de estancia</t>
  </si>
  <si>
    <t>Camas ocupadas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</si>
  <si>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</si>
  <si>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</si>
  <si>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</si>
  <si>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</si>
  <si>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</si>
  <si>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</si>
  <si>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</si>
  <si>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</si>
  <si>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</si>
  <si>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</si>
  <si>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</si>
  <si>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</si>
  <si>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Fuente: Subdelegación médica Zona Norte,CDMX,2020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</si>
</sst>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/>
    <xf numFmtId="2" fontId="6" fillId="0" borderId="0" xfId="0" applyNumberFormat="1" applyFont="1"/>
    <xf numFmtId="0" fontId="6" fillId="0" borderId="6" xfId="0" applyFont="1" applyBorder="1"/>
    <xf numFmtId="3" fontId="6" fillId="0" borderId="6" xfId="0" applyNumberFormat="1" applyFont="1" applyBorder="1"/>
    <xf numFmtId="2" fontId="6" fillId="0" borderId="6" xfId="0" applyNumberFormat="1" applyFont="1" applyBorder="1"/>
    <xf numFmtId="49" fontId="6" fillId="0" borderId="0" xfId="0" applyNumberFormat="1" applyFont="1"/>
    <xf numFmtId="49" fontId="6" fillId="0" borderId="6" xfId="0" applyNumberFormat="1" applyFont="1" applyBorder="1"/>
    <xf numFmtId="49" fontId="6" fillId="0" borderId="0" xfId="0" applyNumberFormat="1" applyFont="1" applyFill="1" applyBorder="1"/>
    <xf numFmtId="49" fontId="8" fillId="0" borderId="0" xfId="0" applyNumberFormat="1" applyFont="1"/>
    <xf numFmtId="3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0</xdr:row>
      <xdr:rowOff>1</xdr:rowOff>
    </xdr:from>
    <xdr:to>
      <xdr:col>10</xdr:col>
      <xdr:colOff>1622425</xdr:colOff>
      <xdr:row>4</xdr:row>
      <xdr:rowOff>50869</xdr:rowOff>
    </xdr:to>
    <xdr:pic>
      <xdr:nvPicPr>
        <xdr:cNvPr id="1031" name="Imagen 3">
          <a:extLst>
            <a:ext uri="{FF2B5EF4-FFF2-40B4-BE49-F238E27FC236}">
              <a16:creationId xmlns:a16="http://schemas.microsoft.com/office/drawing/2014/main" id="{2FB9B519-CF85-4F1B-8E5C-5235D103B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5100" y="1"/>
          <a:ext cx="1508125" cy="711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123825</xdr:colOff>
      <xdr:row>3</xdr:row>
      <xdr:rowOff>123825</xdr:rowOff>
    </xdr:to>
    <xdr:pic>
      <xdr:nvPicPr>
        <xdr:cNvPr id="1032" name="Imagen 5">
          <a:extLst>
            <a:ext uri="{FF2B5EF4-FFF2-40B4-BE49-F238E27FC236}">
              <a16:creationId xmlns:a16="http://schemas.microsoft.com/office/drawing/2014/main" id="{5B94DF71-9D96-40A3-9730-2212C151D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5049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30"/>
  <sheetViews>
    <sheetView showGridLines="0" showZeros="0" tabSelected="1" zoomScale="75" zoomScaleNormal="75" zoomScaleSheetLayoutView="84" workbookViewId="0">
      <selection activeCell="I8" sqref="I8"/>
    </sheetView>
  </sheetViews>
  <sheetFormatPr baseColWidth="10" defaultRowHeight="12.75" x14ac:dyDescent="0.2"/>
  <cols>
    <col min="1" max="1" width="22" customWidth="1"/>
    <col min="2" max="2" width="22.7109375" customWidth="1"/>
    <col min="3" max="3" width="24.28515625" customWidth="1"/>
    <col min="4" max="4" width="12.7109375" customWidth="1"/>
    <col min="5" max="5" width="14.85546875" bestFit="1" customWidth="1"/>
    <col min="6" max="6" width="19.7109375" bestFit="1" customWidth="1"/>
    <col min="7" max="7" width="19.28515625" customWidth="1"/>
    <col min="8" max="8" width="16.7109375" customWidth="1"/>
    <col min="9" max="9" width="19.5703125" customWidth="1"/>
    <col min="10" max="10" width="19" customWidth="1"/>
    <col min="11" max="11" width="25.140625" customWidth="1"/>
    <col min="12" max="12" width="12.7109375" bestFit="1" customWidth="1"/>
  </cols>
  <sheetData>
    <row r="5" spans="1:11" ht="18.75" x14ac:dyDescent="0.35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8" spans="1:1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1.75" x14ac:dyDescent="0.4">
      <c r="A9" s="20" t="s">
        <v>2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2">
      <c r="A10" s="1"/>
    </row>
    <row r="11" spans="1:11" x14ac:dyDescent="0.2">
      <c r="A11" s="21" t="s">
        <v>0</v>
      </c>
      <c r="B11" s="22" t="s">
        <v>4</v>
      </c>
      <c r="C11" s="22" t="s">
        <v>5</v>
      </c>
      <c r="D11" s="23" t="s">
        <v>6</v>
      </c>
      <c r="E11" s="24" t="s">
        <v>7</v>
      </c>
      <c r="F11" s="24" t="s">
        <v>8</v>
      </c>
      <c r="G11" s="22" t="s">
        <v>9</v>
      </c>
      <c r="H11" s="22" t="s">
        <v>10</v>
      </c>
      <c r="I11" s="22" t="s">
        <v>11</v>
      </c>
      <c r="J11" s="22" t="s">
        <v>12</v>
      </c>
      <c r="K11" s="22" t="s">
        <v>13</v>
      </c>
    </row>
    <row r="12" spans="1:11" x14ac:dyDescent="0.2">
      <c r="A12" s="21"/>
      <c r="B12" s="22"/>
      <c r="C12" s="22"/>
      <c r="D12" s="23"/>
      <c r="E12" s="25"/>
      <c r="F12" s="25"/>
      <c r="G12" s="22"/>
      <c r="H12" s="22"/>
      <c r="I12" s="22"/>
      <c r="J12" s="22"/>
      <c r="K12" s="22"/>
    </row>
    <row r="13" spans="1:11" ht="30" customHeight="1" x14ac:dyDescent="0.2">
      <c r="A13" s="21"/>
      <c r="B13" s="22"/>
      <c r="C13" s="22"/>
      <c r="D13" s="23"/>
      <c r="E13" s="26"/>
      <c r="F13" s="26"/>
      <c r="G13" s="22"/>
      <c r="H13" s="22"/>
      <c r="I13" s="22"/>
      <c r="J13" s="22"/>
      <c r="K13" s="22"/>
    </row>
    <row r="14" spans="1:11" x14ac:dyDescent="0.2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</row>
    <row r="16" spans="1:11" ht="18" x14ac:dyDescent="0.35">
      <c r="A16" s="17" t="s">
        <v>1</v>
      </c>
      <c r="B16" s="18">
        <v>976</v>
      </c>
      <c r="C16" s="18">
        <v>1046</v>
      </c>
      <c r="D16" s="18">
        <v>2022</v>
      </c>
      <c r="E16" s="18">
        <f>SUM(E18:E29)</f>
        <v>61488</v>
      </c>
      <c r="F16" s="18">
        <f>SUM(F18:F29)</f>
        <v>13899</v>
      </c>
      <c r="G16" s="18">
        <v>110</v>
      </c>
      <c r="H16" s="18">
        <v>168</v>
      </c>
      <c r="I16" s="19">
        <v>70.150000000000006</v>
      </c>
      <c r="J16" s="19">
        <v>7.13</v>
      </c>
      <c r="K16" s="19">
        <v>408</v>
      </c>
    </row>
    <row r="17" spans="1:11" ht="15" x14ac:dyDescent="0.25">
      <c r="B17" s="7"/>
      <c r="C17" s="7"/>
      <c r="D17" s="6">
        <f t="shared" ref="D17:D29" si="0">+C17+B17</f>
        <v>0</v>
      </c>
      <c r="E17" s="7"/>
      <c r="F17" s="7"/>
      <c r="G17" s="7"/>
      <c r="H17" s="7"/>
      <c r="I17" s="7"/>
      <c r="J17" s="7"/>
      <c r="K17" s="7"/>
    </row>
    <row r="18" spans="1:11" ht="18" x14ac:dyDescent="0.35">
      <c r="A18" s="14" t="s">
        <v>14</v>
      </c>
      <c r="B18" s="8">
        <v>246</v>
      </c>
      <c r="C18" s="8">
        <v>245</v>
      </c>
      <c r="D18" s="9">
        <v>491</v>
      </c>
      <c r="E18" s="9">
        <v>5208</v>
      </c>
      <c r="F18" s="9">
        <v>2573</v>
      </c>
      <c r="G18" s="8">
        <v>110</v>
      </c>
      <c r="H18" s="8">
        <v>168</v>
      </c>
      <c r="I18" s="10">
        <v>49.4</v>
      </c>
      <c r="J18" s="10">
        <v>5.24</v>
      </c>
      <c r="K18" s="8">
        <v>83</v>
      </c>
    </row>
    <row r="19" spans="1:11" ht="18" x14ac:dyDescent="0.35">
      <c r="A19" s="14" t="s">
        <v>15</v>
      </c>
      <c r="B19" s="8">
        <v>271</v>
      </c>
      <c r="C19" s="8">
        <v>281</v>
      </c>
      <c r="D19" s="9">
        <f t="shared" si="0"/>
        <v>552</v>
      </c>
      <c r="E19" s="9">
        <v>4872</v>
      </c>
      <c r="F19" s="9">
        <v>2291</v>
      </c>
      <c r="G19" s="9">
        <v>110</v>
      </c>
      <c r="H19" s="8">
        <v>168</v>
      </c>
      <c r="I19" s="10">
        <v>47.02</v>
      </c>
      <c r="J19" s="10">
        <v>4.22</v>
      </c>
      <c r="K19" s="8">
        <v>79</v>
      </c>
    </row>
    <row r="20" spans="1:11" ht="18" x14ac:dyDescent="0.35">
      <c r="A20" s="14" t="s">
        <v>16</v>
      </c>
      <c r="B20" s="8">
        <v>180</v>
      </c>
      <c r="C20" s="8">
        <v>193</v>
      </c>
      <c r="D20" s="9">
        <f t="shared" si="0"/>
        <v>373</v>
      </c>
      <c r="E20" s="9">
        <v>5208</v>
      </c>
      <c r="F20" s="9">
        <v>899</v>
      </c>
      <c r="G20" s="9">
        <v>110</v>
      </c>
      <c r="H20" s="8">
        <v>168</v>
      </c>
      <c r="I20" s="10">
        <v>17.260000000000002</v>
      </c>
      <c r="J20" s="10">
        <v>2.17</v>
      </c>
      <c r="K20" s="8">
        <v>29</v>
      </c>
    </row>
    <row r="21" spans="1:11" ht="18" x14ac:dyDescent="0.35">
      <c r="A21" s="14" t="s">
        <v>17</v>
      </c>
      <c r="B21" s="8">
        <v>16</v>
      </c>
      <c r="C21" s="8">
        <v>23</v>
      </c>
      <c r="D21" s="9">
        <f t="shared" si="0"/>
        <v>39</v>
      </c>
      <c r="E21" s="9">
        <v>5040</v>
      </c>
      <c r="F21" s="9">
        <v>840</v>
      </c>
      <c r="G21" s="9">
        <v>110</v>
      </c>
      <c r="H21" s="8">
        <v>168</v>
      </c>
      <c r="I21" s="10">
        <v>16.989999999999998</v>
      </c>
      <c r="J21" s="10">
        <v>21.55</v>
      </c>
      <c r="K21" s="8">
        <v>28</v>
      </c>
    </row>
    <row r="22" spans="1:11" ht="18" x14ac:dyDescent="0.35">
      <c r="A22" s="14" t="s">
        <v>18</v>
      </c>
      <c r="B22" s="8">
        <v>14</v>
      </c>
      <c r="C22" s="8">
        <v>18</v>
      </c>
      <c r="D22" s="9">
        <f t="shared" si="0"/>
        <v>32</v>
      </c>
      <c r="E22" s="9">
        <v>5208</v>
      </c>
      <c r="F22" s="9">
        <v>868</v>
      </c>
      <c r="G22" s="9">
        <v>110</v>
      </c>
      <c r="H22" s="8">
        <v>168</v>
      </c>
      <c r="I22" s="10">
        <v>16.66</v>
      </c>
      <c r="J22" s="10">
        <v>22.25</v>
      </c>
      <c r="K22" s="8">
        <v>28</v>
      </c>
    </row>
    <row r="23" spans="1:11" ht="18" x14ac:dyDescent="0.35">
      <c r="A23" s="14" t="s">
        <v>19</v>
      </c>
      <c r="B23" s="8">
        <v>24</v>
      </c>
      <c r="C23" s="8">
        <v>23</v>
      </c>
      <c r="D23" s="9">
        <f t="shared" si="0"/>
        <v>47</v>
      </c>
      <c r="E23" s="9">
        <v>5040</v>
      </c>
      <c r="F23" s="9">
        <v>660</v>
      </c>
      <c r="G23" s="9">
        <v>110</v>
      </c>
      <c r="H23" s="8">
        <v>168</v>
      </c>
      <c r="I23" s="10">
        <v>13.09</v>
      </c>
      <c r="J23" s="10">
        <v>14.04</v>
      </c>
      <c r="K23" s="8">
        <v>22</v>
      </c>
    </row>
    <row r="24" spans="1:11" ht="18" x14ac:dyDescent="0.35">
      <c r="A24" s="14" t="s">
        <v>20</v>
      </c>
      <c r="B24" s="8">
        <v>29</v>
      </c>
      <c r="C24" s="8">
        <v>32</v>
      </c>
      <c r="D24" s="9">
        <f t="shared" si="0"/>
        <v>61</v>
      </c>
      <c r="E24" s="9">
        <v>5208</v>
      </c>
      <c r="F24" s="9">
        <v>744</v>
      </c>
      <c r="G24" s="9">
        <v>110</v>
      </c>
      <c r="H24" s="8">
        <v>168</v>
      </c>
      <c r="I24" s="10">
        <v>14.28</v>
      </c>
      <c r="J24" s="10">
        <v>12.96</v>
      </c>
      <c r="K24" s="8">
        <v>24</v>
      </c>
    </row>
    <row r="25" spans="1:11" ht="18" x14ac:dyDescent="0.35">
      <c r="A25" s="14" t="s">
        <v>21</v>
      </c>
      <c r="B25" s="8">
        <v>43</v>
      </c>
      <c r="C25" s="8">
        <v>59</v>
      </c>
      <c r="D25" s="9">
        <f t="shared" si="0"/>
        <v>102</v>
      </c>
      <c r="E25" s="9">
        <v>5208</v>
      </c>
      <c r="F25" s="9">
        <v>744</v>
      </c>
      <c r="G25" s="9">
        <v>110</v>
      </c>
      <c r="H25" s="8">
        <v>168</v>
      </c>
      <c r="I25" s="10">
        <v>14.28</v>
      </c>
      <c r="J25" s="10">
        <v>7.29</v>
      </c>
      <c r="K25" s="8">
        <v>24</v>
      </c>
    </row>
    <row r="26" spans="1:11" ht="18" x14ac:dyDescent="0.35">
      <c r="A26" s="14" t="s">
        <v>22</v>
      </c>
      <c r="B26" s="8">
        <v>33</v>
      </c>
      <c r="C26" s="8">
        <v>41</v>
      </c>
      <c r="D26" s="9">
        <f t="shared" si="0"/>
        <v>74</v>
      </c>
      <c r="E26" s="9">
        <v>5040</v>
      </c>
      <c r="F26" s="9">
        <v>1834</v>
      </c>
      <c r="G26" s="9">
        <v>110</v>
      </c>
      <c r="H26" s="8">
        <v>168</v>
      </c>
      <c r="I26" s="10">
        <v>36.380000000000003</v>
      </c>
      <c r="J26" s="10">
        <v>2.16</v>
      </c>
      <c r="K26" s="8">
        <v>11</v>
      </c>
    </row>
    <row r="27" spans="1:11" ht="18" x14ac:dyDescent="0.35">
      <c r="A27" s="14" t="s">
        <v>23</v>
      </c>
      <c r="B27" s="8">
        <v>47</v>
      </c>
      <c r="C27" s="8">
        <v>49</v>
      </c>
      <c r="D27" s="9">
        <f t="shared" si="0"/>
        <v>96</v>
      </c>
      <c r="E27" s="9">
        <v>5208</v>
      </c>
      <c r="F27" s="9">
        <v>868</v>
      </c>
      <c r="G27" s="9">
        <v>110</v>
      </c>
      <c r="H27" s="8">
        <v>168</v>
      </c>
      <c r="I27" s="10">
        <v>16.66</v>
      </c>
      <c r="J27" s="10">
        <v>9.0399999999999991</v>
      </c>
      <c r="K27" s="8">
        <v>28</v>
      </c>
    </row>
    <row r="28" spans="1:11" ht="18" x14ac:dyDescent="0.35">
      <c r="A28" s="14" t="s">
        <v>24</v>
      </c>
      <c r="B28" s="8">
        <v>40</v>
      </c>
      <c r="C28" s="8">
        <v>44</v>
      </c>
      <c r="D28" s="9">
        <f t="shared" si="0"/>
        <v>84</v>
      </c>
      <c r="E28" s="9">
        <v>5040</v>
      </c>
      <c r="F28" s="9">
        <v>1020</v>
      </c>
      <c r="G28" s="9">
        <v>110</v>
      </c>
      <c r="H28" s="8">
        <v>168</v>
      </c>
      <c r="I28" s="10">
        <v>20.23</v>
      </c>
      <c r="J28" s="10">
        <v>12.14</v>
      </c>
      <c r="K28" s="8">
        <v>34</v>
      </c>
    </row>
    <row r="29" spans="1:11" ht="18" x14ac:dyDescent="0.35">
      <c r="A29" s="15" t="s">
        <v>25</v>
      </c>
      <c r="B29" s="11">
        <v>33</v>
      </c>
      <c r="C29" s="11">
        <v>38</v>
      </c>
      <c r="D29" s="12">
        <f t="shared" si="0"/>
        <v>71</v>
      </c>
      <c r="E29" s="12">
        <v>5208</v>
      </c>
      <c r="F29" s="12">
        <v>558</v>
      </c>
      <c r="G29" s="12">
        <v>110</v>
      </c>
      <c r="H29" s="11">
        <v>168</v>
      </c>
      <c r="I29" s="13">
        <v>10.71</v>
      </c>
      <c r="J29" s="13">
        <v>16.899999999999999</v>
      </c>
      <c r="K29" s="11">
        <v>18</v>
      </c>
    </row>
    <row r="30" spans="1:11" ht="18" x14ac:dyDescent="0.35">
      <c r="A30" s="16" t="s">
        <v>26</v>
      </c>
    </row>
  </sheetData>
  <mergeCells count="13">
    <mergeCell ref="A9:K9"/>
    <mergeCell ref="A5:K5"/>
    <mergeCell ref="A11:A13"/>
    <mergeCell ref="B11:B13"/>
    <mergeCell ref="D11:D13"/>
    <mergeCell ref="G11:G13"/>
    <mergeCell ref="H11:H13"/>
    <mergeCell ref="I11:I13"/>
    <mergeCell ref="J11:J13"/>
    <mergeCell ref="K11:K13"/>
    <mergeCell ref="C11:C13"/>
    <mergeCell ref="E11:E13"/>
    <mergeCell ref="F11:F13"/>
  </mergeCells>
  <phoneticPr fontId="0" type="noConversion"/>
  <pageMargins left="0.98425196850393704" right="0" top="0" bottom="0.59055118110236227" header="0" footer="0"/>
  <pageSetup scale="75" firstPageNumber="863" orientation="landscape" useFirstPageNumber="1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18.1_2020</vt:lpstr>
      <vt:lpstr>'18.1_2020'!Área_de_impresión</vt:lpstr>
    </vt:vector>
  </TitlesOfParts>
  <Company>ISSSTE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Francisco Eduardo Zavala Rodriguez</cp:lastModifiedBy>
  <cp:lastPrinted>2021-01-18T22:06:16Z</cp:lastPrinted>
  <dcterms:created xsi:type="dcterms:W3CDTF">2004-01-30T15:31:53Z</dcterms:created>
  <dcterms:modified xsi:type="dcterms:W3CDTF">2021-04-05T22:40:53Z</dcterms:modified>
</cp:coreProperties>
</file>